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050" activeTab="0"/>
  </bookViews>
  <sheets>
    <sheet name="CenturyLink Order Template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<sst xmlns="http://schemas.openxmlformats.org/spreadsheetml/2006/main" count="81" uniqueCount="67">
  <si>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Billing Contact Name</t>
  </si>
  <si>
    <t xml:space="preserve">Billing Address </t>
  </si>
  <si>
    <t>Billing Contact Phone</t>
  </si>
  <si>
    <t>Billing Contact Email</t>
  </si>
  <si>
    <t>yes</t>
  </si>
  <si>
    <t>no</t>
  </si>
  <si>
    <t>*</t>
  </si>
  <si>
    <t>Billing Address same as Service Address?</t>
  </si>
  <si>
    <t>Services ordered</t>
  </si>
  <si>
    <t>LD</t>
  </si>
  <si>
    <t>8xx</t>
  </si>
  <si>
    <t>Order Type</t>
  </si>
  <si>
    <t xml:space="preserve">Change </t>
  </si>
  <si>
    <t>Disconnect</t>
  </si>
  <si>
    <t>* indicates Required Field</t>
  </si>
  <si>
    <t>Add</t>
  </si>
  <si>
    <t>Port</t>
  </si>
  <si>
    <t>Change</t>
  </si>
  <si>
    <t>New</t>
  </si>
  <si>
    <t>VI/PR</t>
  </si>
  <si>
    <t>Canada</t>
  </si>
  <si>
    <t>Other</t>
  </si>
  <si>
    <t>48 States</t>
  </si>
  <si>
    <t>50 States</t>
  </si>
  <si>
    <t xml:space="preserve">Account Name </t>
  </si>
  <si>
    <r>
      <t xml:space="preserve">Service Address </t>
    </r>
    <r>
      <rPr>
        <sz val="11"/>
        <color indexed="10"/>
        <rFont val="Calibri"/>
        <family val="2"/>
      </rPr>
      <t xml:space="preserve"> </t>
    </r>
  </si>
  <si>
    <t>Choose Y/N below:</t>
  </si>
  <si>
    <r>
      <t xml:space="preserve">Action: </t>
    </r>
    <r>
      <rPr>
        <sz val="11"/>
        <color indexed="10"/>
        <rFont val="Calibri"/>
        <family val="2"/>
      </rPr>
      <t xml:space="preserve"> </t>
    </r>
  </si>
  <si>
    <t xml:space="preserve">8xx Number </t>
  </si>
  <si>
    <r>
      <t>Area of Service</t>
    </r>
    <r>
      <rPr>
        <sz val="11"/>
        <color indexed="10"/>
        <rFont val="Calibri"/>
        <family val="2"/>
      </rPr>
      <t xml:space="preserve"> </t>
    </r>
  </si>
  <si>
    <t>Choose option below:</t>
  </si>
  <si>
    <t>Calling Card</t>
  </si>
  <si>
    <t>Calling Cards requested?</t>
  </si>
  <si>
    <t>Name</t>
  </si>
  <si>
    <t>Account Number</t>
  </si>
  <si>
    <t>New Account</t>
  </si>
  <si>
    <t>Multiple Svcs</t>
  </si>
  <si>
    <t>Service City, State, Zip</t>
  </si>
  <si>
    <t>Billing City, State, Zip</t>
  </si>
  <si>
    <t>Telephone Number (s)</t>
  </si>
  <si>
    <t>**If more than 10 lines, please attach spreadsheet</t>
  </si>
  <si>
    <t>Product Acct Number (if applicable)</t>
  </si>
  <si>
    <t>Long Distance Telephone Numbers</t>
  </si>
  <si>
    <t>x</t>
  </si>
  <si>
    <t>Check each that applies:</t>
  </si>
  <si>
    <t>8xx Ring to Number/DNIS</t>
  </si>
  <si>
    <t>Number of Cards</t>
  </si>
  <si>
    <t>Toll Free Services</t>
  </si>
  <si>
    <t>**If more than 5 cards, please attach spreadsheet</t>
  </si>
  <si>
    <t>Agency</t>
  </si>
  <si>
    <t>Ship to Account Billing Address?</t>
  </si>
  <si>
    <t>Ship To City, State, Zip</t>
  </si>
  <si>
    <r>
      <t>Ship To Address (</t>
    </r>
    <r>
      <rPr>
        <sz val="10"/>
        <color indexed="8"/>
        <rFont val="Calibri"/>
        <family val="2"/>
      </rPr>
      <t>if no above</t>
    </r>
    <r>
      <rPr>
        <sz val="11"/>
        <color indexed="8"/>
        <rFont val="Calibri"/>
        <family val="2"/>
      </rPr>
      <t>)</t>
    </r>
  </si>
  <si>
    <t>Order Notes or Comments</t>
  </si>
  <si>
    <t>Please add any additional order notes or requests here:</t>
  </si>
  <si>
    <t>State of Wisconsin - CenturyLink LD Order Template</t>
  </si>
  <si>
    <t>Choose from options below:</t>
  </si>
  <si>
    <r>
      <t>Account Contact Name</t>
    </r>
    <r>
      <rPr>
        <b/>
        <sz val="11"/>
        <color indexed="10"/>
        <rFont val="Calibri"/>
        <family val="2"/>
      </rPr>
      <t xml:space="preserve"> </t>
    </r>
  </si>
  <si>
    <r>
      <t>Account Contact Phone</t>
    </r>
    <r>
      <rPr>
        <b/>
        <sz val="11"/>
        <color indexed="10"/>
        <rFont val="Calibri"/>
        <family val="2"/>
      </rPr>
      <t xml:space="preserve">  </t>
    </r>
  </si>
  <si>
    <r>
      <t>Account Contact Email</t>
    </r>
    <r>
      <rPr>
        <b/>
        <sz val="11"/>
        <color indexed="10"/>
        <rFont val="Calibri"/>
        <family val="2"/>
      </rPr>
      <t xml:space="preserve"> </t>
    </r>
  </si>
  <si>
    <t>**For multiple Toll Free #'s please attach a spreadsheet</t>
  </si>
  <si>
    <t xml:space="preserve">STWI </t>
  </si>
  <si>
    <r>
      <t xml:space="preserve">Enhanced Features Requested </t>
    </r>
    <r>
      <rPr>
        <b/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>(additional paperwork may be required)</t>
    </r>
  </si>
  <si>
    <t>password to unprotect is: rocky1</t>
  </si>
  <si>
    <t>Customer Tracking #:</t>
  </si>
  <si>
    <t>Customer Requested Due Date:</t>
  </si>
  <si>
    <r>
      <t xml:space="preserve">Send completed form to </t>
    </r>
    <r>
      <rPr>
        <b/>
        <i/>
        <sz val="12"/>
        <color indexed="8"/>
        <rFont val="Calibri"/>
        <family val="2"/>
      </rPr>
      <t>wisconsin.orders@centurylink.com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</si>
</sst>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45" fillId="0" borderId="10" xfId="0" applyFont="1" applyBorder="1" applyAlignment="1" applyProtection="1">
      <alignment horizontal="right"/>
      <protection locked="0"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45" fillId="4" borderId="0" xfId="0" applyFont="1" applyFill="1" applyAlignment="1" applyProtection="1">
      <alignment horizontal="left" vertical="center" wrapText="1"/>
      <protection/>
    </xf>
    <xf numFmtId="0" fontId="1" fillId="4" borderId="0" xfId="0" applyFont="1" applyFill="1" applyAlignment="1" applyProtection="1">
      <alignment horizontal="left" vertical="center" wrapText="1"/>
      <protection/>
    </xf>
    <xf numFmtId="0" fontId="45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wrapText="1"/>
      <protection/>
    </xf>
    <xf numFmtId="0" fontId="0" fillId="4" borderId="0" xfId="0" applyFont="1" applyFill="1" applyBorder="1" applyAlignment="1" applyProtection="1">
      <alignment wrapText="1"/>
      <protection/>
    </xf>
    <xf numFmtId="0" fontId="0" fillId="4" borderId="0" xfId="0" applyFont="1" applyFill="1" applyBorder="1" applyAlignment="1" applyProtection="1">
      <alignment horizontal="center" wrapText="1"/>
      <protection/>
    </xf>
    <xf numFmtId="0" fontId="46" fillId="4" borderId="0" xfId="0" applyFont="1" applyFill="1" applyBorder="1" applyAlignment="1" applyProtection="1">
      <alignment wrapText="1"/>
      <protection/>
    </xf>
    <xf numFmtId="0" fontId="47" fillId="4" borderId="0" xfId="0" applyFont="1" applyFill="1" applyBorder="1" applyAlignment="1" applyProtection="1">
      <alignment vertical="top" wrapText="1"/>
      <protection/>
    </xf>
    <xf numFmtId="0" fontId="47" fillId="4" borderId="12" xfId="0" applyFont="1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wrapText="1"/>
      <protection/>
    </xf>
    <xf numFmtId="0" fontId="0" fillId="4" borderId="0" xfId="0" applyFill="1" applyAlignment="1" applyProtection="1">
      <alignment wrapText="1"/>
      <protection/>
    </xf>
    <xf numFmtId="0" fontId="44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horizontal="right"/>
      <protection/>
    </xf>
    <xf numFmtId="0" fontId="0" fillId="4" borderId="0" xfId="0" applyFont="1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 vertical="top"/>
      <protection locked="0"/>
    </xf>
    <xf numFmtId="0" fontId="0" fillId="0" borderId="15" xfId="0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19" xfId="0" applyFont="1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46" fillId="4" borderId="15" xfId="0" applyFont="1" applyFill="1" applyBorder="1" applyAlignment="1" applyProtection="1">
      <alignment wrapText="1"/>
      <protection/>
    </xf>
    <xf numFmtId="0" fontId="46" fillId="4" borderId="0" xfId="0" applyFont="1" applyFill="1" applyAlignment="1" applyProtection="1">
      <alignment wrapText="1"/>
      <protection/>
    </xf>
    <xf numFmtId="0" fontId="44" fillId="0" borderId="1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44" fillId="16" borderId="10" xfId="0" applyFont="1" applyFill="1" applyBorder="1" applyAlignment="1" applyProtection="1">
      <alignment wrapText="1"/>
      <protection/>
    </xf>
    <xf numFmtId="0" fontId="48" fillId="4" borderId="19" xfId="0" applyFont="1" applyFill="1" applyBorder="1" applyAlignment="1" applyProtection="1">
      <alignment wrapText="1"/>
      <protection/>
    </xf>
    <xf numFmtId="0" fontId="0" fillId="4" borderId="0" xfId="0" applyFill="1" applyBorder="1" applyAlignment="1" applyProtection="1">
      <alignment wrapText="1"/>
      <protection/>
    </xf>
    <xf numFmtId="0" fontId="0" fillId="4" borderId="12" xfId="0" applyFill="1" applyBorder="1" applyAlignment="1" applyProtection="1">
      <alignment wrapText="1"/>
      <protection/>
    </xf>
    <xf numFmtId="0" fontId="0" fillId="4" borderId="0" xfId="0" applyFill="1" applyAlignment="1" applyProtection="1">
      <alignment wrapText="1"/>
      <protection/>
    </xf>
    <xf numFmtId="0" fontId="46" fillId="4" borderId="0" xfId="0" applyFont="1" applyFill="1" applyBorder="1" applyAlignment="1" applyProtection="1">
      <alignment horizontal="right" wrapText="1"/>
      <protection/>
    </xf>
    <xf numFmtId="0" fontId="44" fillId="16" borderId="21" xfId="0" applyFont="1" applyFill="1" applyBorder="1" applyAlignment="1" applyProtection="1">
      <alignment wrapText="1"/>
      <protection/>
    </xf>
    <xf numFmtId="0" fontId="44" fillId="16" borderId="23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46" fillId="4" borderId="0" xfId="0" applyFont="1" applyFill="1" applyBorder="1" applyAlignment="1" applyProtection="1">
      <alignment wrapText="1"/>
      <protection/>
    </xf>
    <xf numFmtId="0" fontId="4" fillId="4" borderId="0" xfId="0" applyFont="1" applyFill="1" applyAlignment="1" applyProtection="1">
      <alignment wrapText="1"/>
      <protection/>
    </xf>
    <xf numFmtId="0" fontId="47" fillId="4" borderId="0" xfId="0" applyFont="1" applyFill="1" applyBorder="1" applyAlignment="1" applyProtection="1">
      <alignment vertical="top" wrapText="1"/>
      <protection/>
    </xf>
    <xf numFmtId="0" fontId="49" fillId="16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45" fillId="4" borderId="0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14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46" fillId="4" borderId="0" xfId="0" applyFont="1" applyFill="1" applyBorder="1" applyAlignment="1" applyProtection="1">
      <alignment/>
      <protection/>
    </xf>
    <xf numFmtId="0" fontId="50" fillId="4" borderId="15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showGridLines="0" tabSelected="1" zoomScale="80" zoomScaleNormal="80" zoomScalePageLayoutView="0" workbookViewId="0" topLeftCell="A46">
      <selection activeCell="D6" sqref="D6"/>
    </sheetView>
  </sheetViews>
  <sheetFormatPr defaultColWidth="9.140625" defaultRowHeight="15"/>
  <cols>
    <col min="1" max="1" width="3.7109375" style="1" customWidth="1"/>
    <col min="2" max="2" width="38.421875" style="1" customWidth="1"/>
    <col min="3" max="3" width="2.7109375" style="1" customWidth="1"/>
    <col min="4" max="4" width="20.00390625" style="1" bestFit="1" customWidth="1"/>
    <col min="5" max="5" width="2.8515625" style="1" customWidth="1"/>
    <col min="6" max="6" width="13.8515625" style="1" customWidth="1"/>
    <col min="7" max="7" width="4.8515625" style="1" customWidth="1"/>
    <col min="8" max="8" width="8.8515625" style="1" customWidth="1"/>
    <col min="9" max="9" width="3.7109375" style="1" customWidth="1"/>
    <col min="10" max="13" width="9.140625" style="1" hidden="1" customWidth="1"/>
    <col min="14" max="14" width="12.421875" style="1" hidden="1" customWidth="1"/>
    <col min="15" max="15" width="9.140625" style="1" hidden="1" customWidth="1"/>
    <col min="16" max="16384" width="9.140625" style="1" customWidth="1"/>
  </cols>
  <sheetData>
    <row r="1" spans="1:9" ht="9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11" ht="18.75">
      <c r="A2" s="14"/>
      <c r="B2" s="76" t="s">
        <v>55</v>
      </c>
      <c r="C2" s="76"/>
      <c r="D2" s="76"/>
      <c r="E2" s="14"/>
      <c r="F2" s="88" t="s">
        <v>65</v>
      </c>
      <c r="G2" s="88"/>
      <c r="H2" s="88"/>
      <c r="I2" s="14"/>
      <c r="K2" s="2" t="s">
        <v>63</v>
      </c>
    </row>
    <row r="3" spans="1:11" ht="18.75" customHeight="1">
      <c r="A3" s="14"/>
      <c r="B3" s="89" t="s">
        <v>66</v>
      </c>
      <c r="C3" s="89"/>
      <c r="D3" s="89"/>
      <c r="E3" s="14"/>
      <c r="F3" s="15"/>
      <c r="G3" s="86"/>
      <c r="H3" s="87"/>
      <c r="I3" s="14"/>
      <c r="K3" s="2"/>
    </row>
    <row r="4" spans="1:9" ht="15" customHeight="1">
      <c r="A4" s="14"/>
      <c r="B4" s="14"/>
      <c r="C4" s="79" t="s">
        <v>14</v>
      </c>
      <c r="D4" s="79"/>
      <c r="E4" s="79"/>
      <c r="F4" s="79"/>
      <c r="G4" s="14"/>
      <c r="H4" s="14"/>
      <c r="I4" s="14"/>
    </row>
    <row r="5" spans="1:9" ht="15" customHeight="1">
      <c r="A5" s="14"/>
      <c r="B5" s="14"/>
      <c r="C5" s="16"/>
      <c r="D5" s="67" t="s">
        <v>56</v>
      </c>
      <c r="E5" s="67"/>
      <c r="F5" s="67"/>
      <c r="G5" s="14"/>
      <c r="H5" s="14"/>
      <c r="I5" s="14"/>
    </row>
    <row r="6" spans="1:14" ht="15">
      <c r="A6" s="14"/>
      <c r="B6" s="27" t="s">
        <v>11</v>
      </c>
      <c r="C6" s="18" t="s">
        <v>6</v>
      </c>
      <c r="D6" s="3" t="s">
        <v>13</v>
      </c>
      <c r="E6" s="14"/>
      <c r="F6" s="14"/>
      <c r="G6" s="14"/>
      <c r="H6" s="14"/>
      <c r="I6" s="14"/>
      <c r="K6" s="2" t="s">
        <v>35</v>
      </c>
      <c r="L6" s="2" t="s">
        <v>15</v>
      </c>
      <c r="M6" s="1" t="s">
        <v>12</v>
      </c>
      <c r="N6" s="1" t="s">
        <v>13</v>
      </c>
    </row>
    <row r="7" spans="1:14" ht="15">
      <c r="A7" s="14"/>
      <c r="B7" s="28" t="s">
        <v>8</v>
      </c>
      <c r="C7" s="18" t="s">
        <v>6</v>
      </c>
      <c r="D7" s="4"/>
      <c r="E7" s="14"/>
      <c r="F7" s="14"/>
      <c r="G7" s="14"/>
      <c r="H7" s="14"/>
      <c r="I7" s="14"/>
      <c r="K7" s="1" t="s">
        <v>9</v>
      </c>
      <c r="L7" s="1" t="s">
        <v>10</v>
      </c>
      <c r="M7" s="2" t="s">
        <v>31</v>
      </c>
      <c r="N7" s="2" t="s">
        <v>36</v>
      </c>
    </row>
    <row r="8" spans="1:9" ht="9" customHeight="1">
      <c r="A8" s="14"/>
      <c r="B8" s="17"/>
      <c r="C8" s="18"/>
      <c r="D8" s="14"/>
      <c r="E8" s="14"/>
      <c r="F8" s="14"/>
      <c r="G8" s="14"/>
      <c r="H8" s="14"/>
      <c r="I8" s="14"/>
    </row>
    <row r="9" spans="1:9" ht="15">
      <c r="A9" s="14"/>
      <c r="B9" s="29" t="s">
        <v>24</v>
      </c>
      <c r="C9" s="18" t="s">
        <v>6</v>
      </c>
      <c r="D9" s="41" t="s">
        <v>61</v>
      </c>
      <c r="E9" s="41"/>
      <c r="F9" s="41"/>
      <c r="G9" s="41"/>
      <c r="H9" s="14"/>
      <c r="I9" s="14"/>
    </row>
    <row r="10" spans="1:9" ht="15">
      <c r="A10" s="14"/>
      <c r="B10" s="29" t="s">
        <v>34</v>
      </c>
      <c r="C10" s="16" t="str">
        <f>IF(D6="New Account"," ","*")</f>
        <v>*</v>
      </c>
      <c r="D10" s="5"/>
      <c r="E10" s="14"/>
      <c r="F10" s="14"/>
      <c r="G10" s="14"/>
      <c r="H10" s="14"/>
      <c r="I10" s="14"/>
    </row>
    <row r="11" spans="1:9" ht="15">
      <c r="A11" s="14"/>
      <c r="B11" s="30" t="s">
        <v>41</v>
      </c>
      <c r="C11" s="18"/>
      <c r="D11" s="5"/>
      <c r="E11" s="14"/>
      <c r="F11" s="14"/>
      <c r="G11" s="14"/>
      <c r="H11" s="14"/>
      <c r="I11" s="14"/>
    </row>
    <row r="12" spans="1:9" ht="9" customHeight="1">
      <c r="A12" s="14"/>
      <c r="B12" s="17"/>
      <c r="C12" s="18"/>
      <c r="D12" s="14"/>
      <c r="E12" s="14"/>
      <c r="F12" s="14"/>
      <c r="G12" s="14"/>
      <c r="H12" s="14"/>
      <c r="I12" s="14"/>
    </row>
    <row r="13" spans="1:9" ht="15">
      <c r="A13" s="14"/>
      <c r="B13" s="77" t="s">
        <v>25</v>
      </c>
      <c r="C13" s="16" t="str">
        <f>IF(D6="New Account","*"," ")</f>
        <v> </v>
      </c>
      <c r="D13" s="56"/>
      <c r="E13" s="56"/>
      <c r="F13" s="56"/>
      <c r="G13" s="56"/>
      <c r="H13" s="14"/>
      <c r="I13" s="14"/>
    </row>
    <row r="14" spans="1:9" ht="15">
      <c r="A14" s="14"/>
      <c r="B14" s="78"/>
      <c r="C14" s="16"/>
      <c r="D14" s="56"/>
      <c r="E14" s="56"/>
      <c r="F14" s="56"/>
      <c r="G14" s="56"/>
      <c r="H14" s="14"/>
      <c r="I14" s="14"/>
    </row>
    <row r="15" spans="1:9" ht="15">
      <c r="A15" s="14"/>
      <c r="B15" s="31" t="s">
        <v>37</v>
      </c>
      <c r="C15" s="16" t="str">
        <f>IF(D6="New Account","*"," ")</f>
        <v> </v>
      </c>
      <c r="D15" s="56"/>
      <c r="E15" s="56"/>
      <c r="F15" s="56"/>
      <c r="G15" s="56"/>
      <c r="H15" s="14"/>
      <c r="I15" s="14"/>
    </row>
    <row r="16" spans="1:9" ht="9" customHeight="1">
      <c r="A16" s="14"/>
      <c r="B16" s="17"/>
      <c r="C16" s="18"/>
      <c r="D16" s="14"/>
      <c r="E16" s="14"/>
      <c r="F16" s="14"/>
      <c r="G16" s="14"/>
      <c r="H16" s="14"/>
      <c r="I16" s="14"/>
    </row>
    <row r="17" spans="1:9" ht="15">
      <c r="A17" s="14"/>
      <c r="B17" s="32" t="s">
        <v>57</v>
      </c>
      <c r="C17" s="18" t="s">
        <v>6</v>
      </c>
      <c r="D17" s="56"/>
      <c r="E17" s="56"/>
      <c r="F17" s="56"/>
      <c r="G17" s="56"/>
      <c r="H17" s="14"/>
      <c r="I17" s="14"/>
    </row>
    <row r="18" spans="1:9" ht="15">
      <c r="A18" s="14"/>
      <c r="B18" s="32" t="s">
        <v>58</v>
      </c>
      <c r="C18" s="18" t="s">
        <v>6</v>
      </c>
      <c r="D18" s="56"/>
      <c r="E18" s="56"/>
      <c r="F18" s="56"/>
      <c r="G18" s="56"/>
      <c r="H18" s="14"/>
      <c r="I18" s="14"/>
    </row>
    <row r="19" spans="1:9" ht="15">
      <c r="A19" s="14"/>
      <c r="B19" s="32" t="s">
        <v>59</v>
      </c>
      <c r="C19" s="18" t="s">
        <v>6</v>
      </c>
      <c r="D19" s="56"/>
      <c r="E19" s="56"/>
      <c r="F19" s="56"/>
      <c r="G19" s="56"/>
      <c r="H19" s="14"/>
      <c r="I19" s="14"/>
    </row>
    <row r="20" spans="1:9" ht="9" customHeight="1">
      <c r="A20" s="14"/>
      <c r="B20" s="17"/>
      <c r="C20" s="18"/>
      <c r="D20" s="14"/>
      <c r="E20" s="14"/>
      <c r="F20" s="14"/>
      <c r="G20" s="14"/>
      <c r="H20" s="14"/>
      <c r="I20" s="14"/>
    </row>
    <row r="21" spans="1:12" ht="15">
      <c r="A21" s="14"/>
      <c r="B21" s="32" t="s">
        <v>7</v>
      </c>
      <c r="C21" s="18" t="s">
        <v>6</v>
      </c>
      <c r="D21" s="6"/>
      <c r="E21" s="14"/>
      <c r="F21" s="14"/>
      <c r="G21" s="14"/>
      <c r="H21" s="14"/>
      <c r="I21" s="14"/>
      <c r="K21" s="1" t="s">
        <v>4</v>
      </c>
      <c r="L21" s="1" t="s">
        <v>5</v>
      </c>
    </row>
    <row r="22" spans="1:9" ht="15">
      <c r="A22" s="14"/>
      <c r="B22" s="28" t="s">
        <v>0</v>
      </c>
      <c r="C22" s="16" t="str">
        <f>IF(D21="no","*"," ")</f>
        <v> </v>
      </c>
      <c r="D22" s="56"/>
      <c r="E22" s="56"/>
      <c r="F22" s="56"/>
      <c r="G22" s="56"/>
      <c r="H22" s="14"/>
      <c r="I22" s="14"/>
    </row>
    <row r="23" spans="1:9" ht="15">
      <c r="A23" s="14"/>
      <c r="B23" s="28" t="s">
        <v>1</v>
      </c>
      <c r="C23" s="16" t="str">
        <f>IF(D21="no","*"," ")</f>
        <v> </v>
      </c>
      <c r="D23" s="56"/>
      <c r="E23" s="56"/>
      <c r="F23" s="56"/>
      <c r="G23" s="56"/>
      <c r="H23" s="14"/>
      <c r="I23" s="14"/>
    </row>
    <row r="24" spans="1:9" ht="15">
      <c r="A24" s="14"/>
      <c r="B24" s="31" t="s">
        <v>38</v>
      </c>
      <c r="C24" s="16" t="str">
        <f>IF(D21="no","*"," ")</f>
        <v> </v>
      </c>
      <c r="D24" s="56"/>
      <c r="E24" s="56"/>
      <c r="F24" s="56"/>
      <c r="G24" s="56"/>
      <c r="H24" s="14"/>
      <c r="I24" s="14"/>
    </row>
    <row r="25" spans="1:9" ht="15">
      <c r="A25" s="14"/>
      <c r="B25" s="28" t="s">
        <v>2</v>
      </c>
      <c r="C25" s="16" t="str">
        <f>IF(D21="no","*"," ")</f>
        <v> </v>
      </c>
      <c r="D25" s="56"/>
      <c r="E25" s="56"/>
      <c r="F25" s="56"/>
      <c r="G25" s="56"/>
      <c r="H25" s="14"/>
      <c r="I25" s="14"/>
    </row>
    <row r="26" spans="1:9" ht="15">
      <c r="A26" s="14"/>
      <c r="B26" s="28" t="s">
        <v>3</v>
      </c>
      <c r="C26" s="16" t="str">
        <f>IF(D21="no","*"," ")</f>
        <v> </v>
      </c>
      <c r="D26" s="56"/>
      <c r="E26" s="56"/>
      <c r="F26" s="56"/>
      <c r="G26" s="56"/>
      <c r="H26" s="14"/>
      <c r="I26" s="14"/>
    </row>
    <row r="27" spans="1:9" ht="15">
      <c r="A27" s="14"/>
      <c r="B27" s="17"/>
      <c r="C27" s="16"/>
      <c r="D27" s="14"/>
      <c r="E27" s="14"/>
      <c r="F27" s="14"/>
      <c r="G27" s="14"/>
      <c r="H27" s="14"/>
      <c r="I27" s="14"/>
    </row>
    <row r="28" spans="1:9" ht="15">
      <c r="A28" s="14"/>
      <c r="B28" s="63" t="s">
        <v>42</v>
      </c>
      <c r="C28" s="63"/>
      <c r="D28" s="19"/>
      <c r="E28" s="19"/>
      <c r="F28" s="19"/>
      <c r="G28" s="14"/>
      <c r="H28" s="14"/>
      <c r="I28" s="14"/>
    </row>
    <row r="29" spans="1:13" ht="15">
      <c r="A29" s="14"/>
      <c r="B29" s="33" t="s">
        <v>27</v>
      </c>
      <c r="C29" s="18" t="str">
        <f>IF(D7="LD","*",IF(D7="Multiple Svcs","*"," "))</f>
        <v> </v>
      </c>
      <c r="D29" s="3"/>
      <c r="E29" s="19"/>
      <c r="F29" s="19"/>
      <c r="G29" s="14"/>
      <c r="H29" s="14"/>
      <c r="I29" s="14"/>
      <c r="K29" s="2" t="s">
        <v>15</v>
      </c>
      <c r="L29" s="1" t="s">
        <v>12</v>
      </c>
      <c r="M29" s="1" t="s">
        <v>13</v>
      </c>
    </row>
    <row r="30" spans="1:9" ht="15">
      <c r="A30" s="14"/>
      <c r="B30" s="33" t="s">
        <v>39</v>
      </c>
      <c r="C30" s="18" t="str">
        <f>IF(C29="*","*"," ")</f>
        <v> </v>
      </c>
      <c r="D30" s="7"/>
      <c r="E30" s="71"/>
      <c r="F30" s="72"/>
      <c r="G30" s="72"/>
      <c r="H30" s="21"/>
      <c r="I30" s="21"/>
    </row>
    <row r="31" spans="1:9" ht="15">
      <c r="A31" s="14"/>
      <c r="B31" s="20"/>
      <c r="C31" s="18"/>
      <c r="D31" s="7"/>
      <c r="E31" s="72"/>
      <c r="F31" s="72"/>
      <c r="G31" s="72"/>
      <c r="H31" s="21"/>
      <c r="I31" s="21"/>
    </row>
    <row r="32" spans="1:9" ht="15">
      <c r="A32" s="14"/>
      <c r="B32" s="20"/>
      <c r="C32" s="18"/>
      <c r="D32" s="7"/>
      <c r="E32" s="72"/>
      <c r="F32" s="72"/>
      <c r="G32" s="72"/>
      <c r="H32" s="21"/>
      <c r="I32" s="21"/>
    </row>
    <row r="33" spans="1:9" ht="15">
      <c r="A33" s="14"/>
      <c r="B33" s="20"/>
      <c r="C33" s="18"/>
      <c r="D33" s="7"/>
      <c r="E33" s="72"/>
      <c r="F33" s="72"/>
      <c r="G33" s="72"/>
      <c r="H33" s="21"/>
      <c r="I33" s="21"/>
    </row>
    <row r="34" spans="1:9" ht="15">
      <c r="A34" s="14"/>
      <c r="B34" s="20"/>
      <c r="C34" s="18"/>
      <c r="D34" s="7"/>
      <c r="E34" s="72"/>
      <c r="F34" s="72"/>
      <c r="G34" s="72"/>
      <c r="H34" s="21"/>
      <c r="I34" s="21"/>
    </row>
    <row r="35" spans="1:9" ht="15" customHeight="1">
      <c r="A35" s="14"/>
      <c r="B35" s="68" t="s">
        <v>40</v>
      </c>
      <c r="C35" s="68"/>
      <c r="D35" s="68"/>
      <c r="E35" s="68"/>
      <c r="F35" s="68"/>
      <c r="G35" s="68"/>
      <c r="H35" s="22"/>
      <c r="I35" s="22"/>
    </row>
    <row r="36" spans="1:9" ht="9" customHeight="1">
      <c r="A36" s="14"/>
      <c r="B36" s="17"/>
      <c r="C36" s="18"/>
      <c r="D36" s="14"/>
      <c r="E36" s="14"/>
      <c r="F36" s="14"/>
      <c r="G36" s="14"/>
      <c r="H36" s="14"/>
      <c r="I36" s="14"/>
    </row>
    <row r="37" spans="1:9" ht="15">
      <c r="A37" s="14"/>
      <c r="B37" s="69" t="s">
        <v>47</v>
      </c>
      <c r="C37" s="70"/>
      <c r="D37" s="66" t="s">
        <v>30</v>
      </c>
      <c r="E37" s="67"/>
      <c r="F37" s="67"/>
      <c r="G37" s="14"/>
      <c r="H37" s="14"/>
      <c r="I37" s="14"/>
    </row>
    <row r="38" spans="1:14" s="9" customFormat="1" ht="15" customHeight="1">
      <c r="A38" s="19"/>
      <c r="B38" s="33" t="s">
        <v>27</v>
      </c>
      <c r="C38" s="18" t="str">
        <f>IF(D7="8xx","*",IF(D7="Multiple Svcs","*"," "))</f>
        <v> </v>
      </c>
      <c r="D38" s="8"/>
      <c r="E38" s="19"/>
      <c r="F38" s="75" t="str">
        <f>IF(D38="Port","**Please attach a signed Resporg Form and current bill copy"," ")</f>
        <v> </v>
      </c>
      <c r="G38" s="75"/>
      <c r="H38" s="23"/>
      <c r="I38" s="19"/>
      <c r="K38" s="9" t="s">
        <v>18</v>
      </c>
      <c r="L38" s="9" t="s">
        <v>16</v>
      </c>
      <c r="M38" s="9" t="s">
        <v>17</v>
      </c>
      <c r="N38" s="9" t="s">
        <v>13</v>
      </c>
    </row>
    <row r="39" spans="1:9" s="9" customFormat="1" ht="15">
      <c r="A39" s="19"/>
      <c r="B39" s="34" t="s">
        <v>28</v>
      </c>
      <c r="C39" s="18" t="str">
        <f>IF(C38="*","*"," ")</f>
        <v> </v>
      </c>
      <c r="D39" s="10"/>
      <c r="E39" s="24"/>
      <c r="F39" s="75"/>
      <c r="G39" s="75"/>
      <c r="H39" s="23"/>
      <c r="I39" s="19"/>
    </row>
    <row r="40" spans="1:9" s="9" customFormat="1" ht="15">
      <c r="A40" s="19"/>
      <c r="B40" s="73" t="s">
        <v>60</v>
      </c>
      <c r="C40" s="73"/>
      <c r="D40" s="73"/>
      <c r="E40" s="19"/>
      <c r="F40" s="75"/>
      <c r="G40" s="75"/>
      <c r="H40" s="19"/>
      <c r="I40" s="19"/>
    </row>
    <row r="41" spans="1:9" s="9" customFormat="1" ht="15">
      <c r="A41" s="19"/>
      <c r="B41" s="34" t="s">
        <v>45</v>
      </c>
      <c r="C41" s="18" t="str">
        <f>IF(C38="*","*"," ")</f>
        <v> </v>
      </c>
      <c r="D41" s="10"/>
      <c r="E41" s="19"/>
      <c r="F41" s="19"/>
      <c r="G41" s="19"/>
      <c r="H41" s="19"/>
      <c r="I41" s="19"/>
    </row>
    <row r="42" spans="1:9" s="9" customFormat="1" ht="15">
      <c r="A42" s="19"/>
      <c r="B42" s="25"/>
      <c r="C42" s="18"/>
      <c r="D42" s="65" t="s">
        <v>44</v>
      </c>
      <c r="E42" s="65"/>
      <c r="F42" s="65"/>
      <c r="G42" s="19"/>
      <c r="H42" s="19"/>
      <c r="I42" s="19"/>
    </row>
    <row r="43" spans="1:9" s="9" customFormat="1" ht="15">
      <c r="A43" s="19"/>
      <c r="B43" s="34" t="s">
        <v>29</v>
      </c>
      <c r="C43" s="18" t="str">
        <f>IF(C38="*","*"," ")</f>
        <v> </v>
      </c>
      <c r="D43" s="35" t="s">
        <v>22</v>
      </c>
      <c r="E43" s="11" t="s">
        <v>43</v>
      </c>
      <c r="F43" s="19"/>
      <c r="G43" s="19"/>
      <c r="H43" s="19"/>
      <c r="I43" s="19"/>
    </row>
    <row r="44" spans="1:15" s="9" customFormat="1" ht="15">
      <c r="A44" s="19"/>
      <c r="B44" s="19"/>
      <c r="C44" s="18"/>
      <c r="D44" s="35" t="s">
        <v>23</v>
      </c>
      <c r="E44" s="11"/>
      <c r="F44" s="19"/>
      <c r="G44" s="19"/>
      <c r="H44" s="19"/>
      <c r="I44" s="19"/>
      <c r="K44" s="12"/>
      <c r="L44" s="12"/>
      <c r="M44" s="12"/>
      <c r="N44" s="12"/>
      <c r="O44" s="12"/>
    </row>
    <row r="45" spans="1:15" s="9" customFormat="1" ht="15">
      <c r="A45" s="19"/>
      <c r="B45" s="19"/>
      <c r="C45" s="18"/>
      <c r="D45" s="35" t="s">
        <v>19</v>
      </c>
      <c r="E45" s="11"/>
      <c r="F45" s="19"/>
      <c r="G45" s="19"/>
      <c r="H45" s="19"/>
      <c r="I45" s="19"/>
      <c r="K45" s="12"/>
      <c r="L45" s="12"/>
      <c r="M45" s="12"/>
      <c r="N45" s="12"/>
      <c r="O45" s="12"/>
    </row>
    <row r="46" spans="1:15" s="9" customFormat="1" ht="15">
      <c r="A46" s="19"/>
      <c r="B46" s="19"/>
      <c r="C46" s="18"/>
      <c r="D46" s="35" t="s">
        <v>20</v>
      </c>
      <c r="E46" s="11"/>
      <c r="F46" s="19"/>
      <c r="G46" s="19"/>
      <c r="H46" s="19"/>
      <c r="I46" s="19"/>
      <c r="K46" s="12"/>
      <c r="L46" s="12"/>
      <c r="M46" s="12"/>
      <c r="N46" s="12"/>
      <c r="O46" s="12"/>
    </row>
    <row r="47" spans="1:15" s="9" customFormat="1" ht="15">
      <c r="A47" s="19"/>
      <c r="B47" s="19"/>
      <c r="C47" s="18"/>
      <c r="D47" s="35" t="s">
        <v>21</v>
      </c>
      <c r="E47" s="11"/>
      <c r="F47" s="19"/>
      <c r="G47" s="19"/>
      <c r="H47" s="19"/>
      <c r="I47" s="19"/>
      <c r="K47" s="12"/>
      <c r="L47" s="12"/>
      <c r="M47" s="12"/>
      <c r="N47" s="12"/>
      <c r="O47" s="12"/>
    </row>
    <row r="48" spans="1:9" s="9" customFormat="1" ht="15">
      <c r="A48" s="19"/>
      <c r="B48" s="74" t="s">
        <v>62</v>
      </c>
      <c r="C48" s="74"/>
      <c r="D48" s="74"/>
      <c r="E48" s="74"/>
      <c r="F48" s="74"/>
      <c r="G48" s="19"/>
      <c r="H48" s="19"/>
      <c r="I48" s="19"/>
    </row>
    <row r="49" spans="1:9" ht="15">
      <c r="A49" s="14"/>
      <c r="B49" s="80"/>
      <c r="C49" s="81"/>
      <c r="D49" s="81"/>
      <c r="E49" s="81"/>
      <c r="F49" s="82"/>
      <c r="G49" s="14"/>
      <c r="H49" s="14"/>
      <c r="I49" s="14"/>
    </row>
    <row r="50" spans="1:9" s="9" customFormat="1" ht="15">
      <c r="A50" s="19"/>
      <c r="B50" s="83"/>
      <c r="C50" s="84"/>
      <c r="D50" s="84"/>
      <c r="E50" s="84"/>
      <c r="F50" s="85"/>
      <c r="G50" s="19"/>
      <c r="H50" s="19"/>
      <c r="I50" s="19"/>
    </row>
    <row r="51" spans="1:9" ht="9" customHeight="1">
      <c r="A51" s="14"/>
      <c r="B51" s="17"/>
      <c r="C51" s="18"/>
      <c r="D51" s="14"/>
      <c r="E51" s="14"/>
      <c r="F51" s="14"/>
      <c r="G51" s="14"/>
      <c r="H51" s="14"/>
      <c r="I51" s="14"/>
    </row>
    <row r="52" spans="1:9" ht="15">
      <c r="A52" s="14"/>
      <c r="B52" s="63" t="s">
        <v>31</v>
      </c>
      <c r="C52" s="63"/>
      <c r="D52" s="26" t="s">
        <v>26</v>
      </c>
      <c r="E52" s="14"/>
      <c r="F52" s="14"/>
      <c r="G52" s="14"/>
      <c r="H52" s="14"/>
      <c r="I52" s="14"/>
    </row>
    <row r="53" spans="1:9" ht="15">
      <c r="A53" s="14"/>
      <c r="B53" s="36" t="s">
        <v>32</v>
      </c>
      <c r="C53" s="18" t="str">
        <f>IF(D7="Calling Card","*",IF(D7="Multiple Svcs","*"," "))</f>
        <v> </v>
      </c>
      <c r="D53" s="5"/>
      <c r="E53" s="14"/>
      <c r="F53" s="14"/>
      <c r="G53" s="14"/>
      <c r="H53" s="14"/>
      <c r="I53" s="14"/>
    </row>
    <row r="54" spans="1:9" ht="15">
      <c r="A54" s="14"/>
      <c r="B54" s="36" t="s">
        <v>46</v>
      </c>
      <c r="C54" s="18" t="str">
        <f>IF(C53="*","*"," ")</f>
        <v> </v>
      </c>
      <c r="D54" s="13"/>
      <c r="E54" s="14"/>
      <c r="F54" s="14"/>
      <c r="G54" s="14"/>
      <c r="H54" s="14"/>
      <c r="I54" s="14"/>
    </row>
    <row r="55" spans="1:9" ht="15" customHeight="1">
      <c r="A55" s="14"/>
      <c r="B55" s="57" t="s">
        <v>48</v>
      </c>
      <c r="C55" s="14"/>
      <c r="D55" s="59" t="s">
        <v>33</v>
      </c>
      <c r="E55" s="59"/>
      <c r="F55" s="59" t="s">
        <v>49</v>
      </c>
      <c r="G55" s="59"/>
      <c r="H55" s="59"/>
      <c r="I55" s="14"/>
    </row>
    <row r="56" spans="1:9" ht="15">
      <c r="A56" s="14"/>
      <c r="B56" s="58"/>
      <c r="C56" s="18" t="str">
        <f>IF(C53="*","*"," ")</f>
        <v> </v>
      </c>
      <c r="D56" s="41"/>
      <c r="E56" s="41"/>
      <c r="F56" s="60"/>
      <c r="G56" s="61"/>
      <c r="H56" s="62"/>
      <c r="I56" s="14"/>
    </row>
    <row r="57" spans="1:9" ht="15">
      <c r="A57" s="14"/>
      <c r="B57" s="14"/>
      <c r="C57" s="14"/>
      <c r="D57" s="41"/>
      <c r="E57" s="41"/>
      <c r="F57" s="56"/>
      <c r="G57" s="56"/>
      <c r="H57" s="56"/>
      <c r="I57" s="14"/>
    </row>
    <row r="58" spans="1:9" ht="15">
      <c r="A58" s="14"/>
      <c r="B58" s="14"/>
      <c r="C58" s="14"/>
      <c r="D58" s="41"/>
      <c r="E58" s="41"/>
      <c r="F58" s="56"/>
      <c r="G58" s="56"/>
      <c r="H58" s="56"/>
      <c r="I58" s="14"/>
    </row>
    <row r="59" spans="1:9" ht="15">
      <c r="A59" s="14"/>
      <c r="B59" s="14"/>
      <c r="C59" s="14"/>
      <c r="D59" s="41"/>
      <c r="E59" s="41"/>
      <c r="F59" s="56"/>
      <c r="G59" s="56"/>
      <c r="H59" s="56"/>
      <c r="I59" s="14"/>
    </row>
    <row r="60" spans="1:9" ht="15">
      <c r="A60" s="14"/>
      <c r="B60" s="14"/>
      <c r="C60" s="14"/>
      <c r="D60" s="41"/>
      <c r="E60" s="41"/>
      <c r="F60" s="56"/>
      <c r="G60" s="56"/>
      <c r="H60" s="56"/>
      <c r="I60" s="14"/>
    </row>
    <row r="61" spans="1:9" ht="15">
      <c r="A61" s="14"/>
      <c r="B61" s="37" t="s">
        <v>50</v>
      </c>
      <c r="C61" s="18" t="str">
        <f>IF(C53="*","*"," ")</f>
        <v> </v>
      </c>
      <c r="D61" s="5" t="s">
        <v>4</v>
      </c>
      <c r="E61" s="14"/>
      <c r="F61" s="14"/>
      <c r="G61" s="14"/>
      <c r="H61" s="14"/>
      <c r="I61" s="14"/>
    </row>
    <row r="62" spans="1:9" ht="15">
      <c r="A62" s="14"/>
      <c r="B62" s="28" t="s">
        <v>52</v>
      </c>
      <c r="C62" s="16" t="str">
        <f>IF(D61="no","*"," ")</f>
        <v> </v>
      </c>
      <c r="D62" s="56"/>
      <c r="E62" s="56"/>
      <c r="F62" s="56"/>
      <c r="G62" s="14"/>
      <c r="H62" s="14"/>
      <c r="I62" s="14"/>
    </row>
    <row r="63" spans="1:9" ht="15">
      <c r="A63" s="14"/>
      <c r="B63" s="31" t="s">
        <v>51</v>
      </c>
      <c r="C63" s="16" t="str">
        <f>IF(D61="no","*"," ")</f>
        <v> </v>
      </c>
      <c r="D63" s="56"/>
      <c r="E63" s="56"/>
      <c r="F63" s="56"/>
      <c r="G63" s="14"/>
      <c r="H63" s="14"/>
      <c r="I63" s="14"/>
    </row>
    <row r="64" spans="1:9" ht="9" customHeight="1">
      <c r="A64" s="14"/>
      <c r="B64" s="17"/>
      <c r="C64" s="18"/>
      <c r="D64" s="14"/>
      <c r="E64" s="14"/>
      <c r="F64" s="14"/>
      <c r="G64" s="14"/>
      <c r="H64" s="14"/>
      <c r="I64" s="14"/>
    </row>
    <row r="65" spans="1:9" ht="15">
      <c r="A65" s="14"/>
      <c r="B65" s="63" t="s">
        <v>53</v>
      </c>
      <c r="C65" s="63"/>
      <c r="D65" s="14"/>
      <c r="E65" s="14"/>
      <c r="F65" s="14"/>
      <c r="G65" s="14"/>
      <c r="H65" s="14"/>
      <c r="I65" s="14"/>
    </row>
    <row r="66" spans="1:9" ht="15">
      <c r="A66" s="38"/>
      <c r="B66" s="64" t="s">
        <v>54</v>
      </c>
      <c r="C66" s="64"/>
      <c r="D66" s="64"/>
      <c r="E66" s="14"/>
      <c r="F66" s="14"/>
      <c r="G66" s="14"/>
      <c r="H66" s="14"/>
      <c r="I66" s="14"/>
    </row>
    <row r="67" spans="1:9" ht="15">
      <c r="A67" s="14"/>
      <c r="B67" s="42"/>
      <c r="C67" s="43"/>
      <c r="D67" s="43"/>
      <c r="E67" s="43"/>
      <c r="F67" s="43"/>
      <c r="G67" s="43"/>
      <c r="H67" s="44"/>
      <c r="I67" s="14"/>
    </row>
    <row r="68" spans="1:9" ht="15">
      <c r="A68" s="14"/>
      <c r="B68" s="45"/>
      <c r="C68" s="46"/>
      <c r="D68" s="46"/>
      <c r="E68" s="46"/>
      <c r="F68" s="46"/>
      <c r="G68" s="46"/>
      <c r="H68" s="47"/>
      <c r="I68" s="14"/>
    </row>
    <row r="69" spans="1:9" ht="15">
      <c r="A69" s="14"/>
      <c r="B69" s="45"/>
      <c r="C69" s="46"/>
      <c r="D69" s="46"/>
      <c r="E69" s="46"/>
      <c r="F69" s="46"/>
      <c r="G69" s="46"/>
      <c r="H69" s="47"/>
      <c r="I69" s="14"/>
    </row>
    <row r="70" spans="1:9" ht="15">
      <c r="A70" s="14"/>
      <c r="B70" s="45"/>
      <c r="C70" s="46"/>
      <c r="D70" s="46"/>
      <c r="E70" s="46"/>
      <c r="F70" s="46"/>
      <c r="G70" s="46"/>
      <c r="H70" s="47"/>
      <c r="I70" s="14"/>
    </row>
    <row r="71" spans="1:9" ht="15">
      <c r="A71" s="14"/>
      <c r="B71" s="45"/>
      <c r="C71" s="46"/>
      <c r="D71" s="46"/>
      <c r="E71" s="46"/>
      <c r="F71" s="46"/>
      <c r="G71" s="46"/>
      <c r="H71" s="47"/>
      <c r="I71" s="14"/>
    </row>
    <row r="72" spans="1:9" ht="15">
      <c r="A72" s="14"/>
      <c r="B72" s="48"/>
      <c r="C72" s="49"/>
      <c r="D72" s="49"/>
      <c r="E72" s="49"/>
      <c r="F72" s="49"/>
      <c r="G72" s="49"/>
      <c r="H72" s="50"/>
      <c r="I72" s="14"/>
    </row>
    <row r="73" spans="1:9" ht="7.5" customHeight="1">
      <c r="A73" s="14"/>
      <c r="B73" s="40"/>
      <c r="C73" s="40"/>
      <c r="D73" s="40"/>
      <c r="E73" s="40"/>
      <c r="F73" s="40"/>
      <c r="G73" s="40"/>
      <c r="H73" s="40"/>
      <c r="I73" s="14"/>
    </row>
    <row r="74" spans="1:9" ht="15">
      <c r="A74" s="14"/>
      <c r="B74" s="39"/>
      <c r="C74" s="14"/>
      <c r="D74" s="54" t="s">
        <v>64</v>
      </c>
      <c r="E74" s="55"/>
      <c r="F74" s="51"/>
      <c r="G74" s="52"/>
      <c r="H74" s="53"/>
      <c r="I74" s="14"/>
    </row>
    <row r="75" spans="1:9" ht="9" customHeight="1">
      <c r="A75" s="14"/>
      <c r="B75" s="14"/>
      <c r="C75" s="14"/>
      <c r="D75" s="14"/>
      <c r="E75" s="14"/>
      <c r="F75" s="14"/>
      <c r="G75" s="14"/>
      <c r="H75" s="14"/>
      <c r="I75" s="14"/>
    </row>
  </sheetData>
  <sheetProtection password="C9DD" sheet="1" objects="1" scenarios="1" selectLockedCells="1"/>
  <mergeCells count="54">
    <mergeCell ref="G3:H3"/>
    <mergeCell ref="F2:H2"/>
    <mergeCell ref="B3:D3"/>
    <mergeCell ref="B2:D2"/>
    <mergeCell ref="B13:B14"/>
    <mergeCell ref="C4:F4"/>
    <mergeCell ref="B49:F50"/>
    <mergeCell ref="D5:F5"/>
    <mergeCell ref="B52:C52"/>
    <mergeCell ref="D42:F42"/>
    <mergeCell ref="D37:F37"/>
    <mergeCell ref="B35:G35"/>
    <mergeCell ref="B28:C28"/>
    <mergeCell ref="B37:C37"/>
    <mergeCell ref="E30:G30"/>
    <mergeCell ref="E31:G31"/>
    <mergeCell ref="E32:G32"/>
    <mergeCell ref="E33:G33"/>
    <mergeCell ref="E34:G34"/>
    <mergeCell ref="B40:D40"/>
    <mergeCell ref="B48:F48"/>
    <mergeCell ref="F38:G40"/>
    <mergeCell ref="B55:B56"/>
    <mergeCell ref="F55:H55"/>
    <mergeCell ref="F56:H56"/>
    <mergeCell ref="F57:H57"/>
    <mergeCell ref="F58:H58"/>
    <mergeCell ref="D55:E55"/>
    <mergeCell ref="D56:E56"/>
    <mergeCell ref="D57:E57"/>
    <mergeCell ref="D58:E58"/>
    <mergeCell ref="D9:G9"/>
    <mergeCell ref="D13:G13"/>
    <mergeCell ref="D14:G14"/>
    <mergeCell ref="D15:G15"/>
    <mergeCell ref="D17:G17"/>
    <mergeCell ref="D18:G18"/>
    <mergeCell ref="D19:G19"/>
    <mergeCell ref="D22:G22"/>
    <mergeCell ref="D23:G23"/>
    <mergeCell ref="D24:G24"/>
    <mergeCell ref="D25:G25"/>
    <mergeCell ref="D26:G26"/>
    <mergeCell ref="D59:E59"/>
    <mergeCell ref="B67:H72"/>
    <mergeCell ref="F74:H74"/>
    <mergeCell ref="D74:E74"/>
    <mergeCell ref="F59:H59"/>
    <mergeCell ref="B65:C65"/>
    <mergeCell ref="B66:D66"/>
    <mergeCell ref="D62:F62"/>
    <mergeCell ref="D63:F63"/>
    <mergeCell ref="F60:H60"/>
    <mergeCell ref="D60:E60"/>
  </mergeCells>
  <dataValidations count="5">
    <dataValidation type="list" allowBlank="1" showInputMessage="1" showErrorMessage="1" sqref="D61 D21 D53">
      <formula1>$J$21:$L$21</formula1>
    </dataValidation>
    <dataValidation type="list" allowBlank="1" showInputMessage="1" showErrorMessage="1" sqref="E64 D7">
      <formula1>$J$7:$N$7</formula1>
    </dataValidation>
    <dataValidation type="list" allowBlank="1" showInputMessage="1" showErrorMessage="1" sqref="D38">
      <formula1>$J$38:$N$38</formula1>
    </dataValidation>
    <dataValidation type="list" allowBlank="1" showInputMessage="1" showErrorMessage="1" sqref="D6">
      <formula1>$J$6:$N$6</formula1>
    </dataValidation>
    <dataValidation type="list" allowBlank="1" showInputMessage="1" showErrorMessage="1" sqref="D29">
      <formula1>$J$29:$M$29</formula1>
    </dataValidation>
  </dataValidations>
  <printOptions/>
  <pageMargins left="0.7" right="0.7" top="0.25" bottom="0.25" header="0.3" footer="0.3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Hunt, Aimee</dc:creator>
  <cp:keywords/>
  <dc:description/>
  <cp:lastModifiedBy>McFall, Gary</cp:lastModifiedBy>
  <cp:lastPrinted>2011-10-28T20:02:12Z</cp:lastPrinted>
  <dcterms:created xsi:type="dcterms:W3CDTF">2011-07-25T17:06:21Z</dcterms:created>
  <dcterms:modified xsi:type="dcterms:W3CDTF">2011-10-28T20:38:23Z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159200.000000000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dlc_DocIdPersist">
    <vt:lpwstr>1</vt:lpwstr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dlc_Doc">
    <vt:lpwstr>33E6D4FPPFNA-1124279425-1592</vt:lpwstr>
  </property>
  <property fmtid="{D5CDD505-2E9C-101B-9397-08002B2CF9AE}" pid="11" name="ContentType">
    <vt:lpwstr>0x0101004A8F8BEEF9F5A943984314B33BAED9E2</vt:lpwstr>
  </property>
  <property fmtid="{D5CDD505-2E9C-101B-9397-08002B2CF9AE}" pid="12" name="_vti_RoutingExistingProperti">
    <vt:lpwstr/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_dlc_DocIdU">
    <vt:lpwstr>https://det.wi.gov/telecommunications/_layouts/15/DocIdRedir.aspx?ID=33E6D4FPPFNA-1124279425-1592, 33E6D4FPPFNA-1124279425-1592</vt:lpwstr>
  </property>
  <property fmtid="{D5CDD505-2E9C-101B-9397-08002B2CF9AE}" pid="16" name="_dlc_DocIdItemGu">
    <vt:lpwstr>0e1e3240-d6b0-4628-92e6-9629b814b428</vt:lpwstr>
  </property>
</Properties>
</file>